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школа мягкий" sheetId="5" r:id="rId1"/>
    <sheet name="Лист1" sheetId="6" r:id="rId2"/>
  </sheets>
  <calcPr calcId="145621"/>
</workbook>
</file>

<file path=xl/calcChain.xml><?xml version="1.0" encoding="utf-8"?>
<calcChain xmlns="http://schemas.openxmlformats.org/spreadsheetml/2006/main">
  <c r="J13" i="5" l="1"/>
  <c r="J7" i="5" l="1"/>
  <c r="J9" i="5"/>
  <c r="J11" i="5"/>
  <c r="J14" i="5" l="1"/>
</calcChain>
</file>

<file path=xl/sharedStrings.xml><?xml version="1.0" encoding="utf-8"?>
<sst xmlns="http://schemas.openxmlformats.org/spreadsheetml/2006/main" count="40" uniqueCount="31">
  <si>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</si>
  <si>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</si>
  <si>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</si>
  <si>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</si>
  <si>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</si>
  <si>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</si>
  <si>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</si>
  <si>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</si>
  <si>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</si>
  <si>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</si>
  <si>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</si>
  <si>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коммерческое предложение от 24.02.2014</t>
  </si>
  <si>
    <t>коммерческое предложение от 24.02.2014 № 12</t>
  </si>
  <si>
    <t>шт</t>
  </si>
  <si>
    <t>коммерческое преложение от 08.04.2015 года</t>
  </si>
  <si>
    <t>МБОУ "Гимназия"</t>
  </si>
  <si>
    <t xml:space="preserve">Комплект оборудования для подключения к сети (Wi-Fi)
</t>
  </si>
  <si>
    <t>Цифровые информационные инструменты (цифровой телескоп)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</si>
  <si>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</si>
  <si>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</si>
  <si>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гражданско-правовой договор на поставку цифрового оборудования</t>
  </si>
  <si>
    <t xml:space="preserve">Ф.И.О.  руководителя       </t>
  </si>
  <si>
    <t xml:space="preserve">ВСЕГО: Начальная (максимальная) цена гражданско-правового договора: </t>
  </si>
  <si>
    <t xml:space="preserve">Фотокамера цифровая 
</t>
  </si>
  <si>
    <t xml:space="preserve">Фотокамера со штативом </t>
  </si>
  <si>
    <t>Дата составления сводной  таблицы 27.08.2015 года</t>
  </si>
  <si>
    <t xml:space="preserve">Стандарт IEEE 802.11  - a/ b/ g/ n/ ac
Стандарт связи   -  3G/ 4G(LTE)
Протокол сети   - PPPoE/ PPTP/ L2TP
Поддержка Gigabit LAN
Коммутатор Ethernet  -4 порта
Подключение USB накопителя
Поддержка DLNA
Print Server
Поддержка VPN
Поддержка FTP сервера
Поддержка WMM (WiFi multimedia)
Интерфейс связи с ПК  - Wi-Fi/ LAN
Порт LAN (RJ-45)   - 4
Порт WAN (RJ-45) - 1
Порт USB 2.0 тип A - 2
Габаритные размеры:
 Высота - не менее 3,0 и не более 3,6 см; 
ширина - не менее 16,8 см и не более 20,7 см; глубина - не менее 12,4 и не более 14,9 см.
</t>
  </si>
  <si>
    <t xml:space="preserve">                                  Е.Л. Таирова    __________________</t>
  </si>
  <si>
    <t xml:space="preserve">Компактная фотокамера
 Материал корпуса Металл и Пластик
 Разрешение матрицы не менее 20МП 
Съемка видео не менее 720p, оптический увеличение не менее 10x.
 Поддержка карт памяти  SDHC, SD, SDXC. 
Экран не менее 2.7, режим макросъемки
</t>
  </si>
  <si>
    <t xml:space="preserve">Диаметр объектива (апертура)- не менее 6,0 см 
Фокусное расстояние - не менее 70,0 см
Светосила (относительное отверстие) – не менее f/11,7 
Окуляры в комплекте:   35x (20мм), 56х (12.5 мм), 175x (4мм).   
Линза Барлоу: не менее 3х 
Максимальное полезное увеличение: не менее  525x крат.
Вспомогательные средства: диагональное зеркало; Видоискатель 5х; 
Тренога не менее 91 см и не более- 114 см; Сборный окуляр (21х микроскоп, не менее 3х линза барлоу). 
 USB (версия 1.1) 
Цвет: 24 бита RGB 
Управление видео изображением: с помощью программного обеспечения.                
</t>
  </si>
  <si>
    <t xml:space="preserve">Разрешение матрицы-не менее 24.2 МП, размер матрицы-не менее 15.6 x 23.5 мм 
Оптический zoom- не менее 3x
Видоискатель зеркальный
Дисплей  TFT 3" встроенный
Фокусное расстояние не менее 82.5 мм, 
Режимы фокусировки: автоматический, ручной, 
Минимальная дальность фокусировки: не менее 28 см .
Тип карты памяти: SD, SDHC, SDXC. Формат изображения: JPG, RAW
Формат видео: MPEG4, MOV.
Штатиф
Длина в сложенном состоянии не менее 55,5 см и не более 65,5 см. Максимальная рабочая высота с центральной штангой не менее 148 см и не более 158,5 см. Съемная площадка, уровень, количество секций в штативных ножка х3. Диаметр секций штативной ножки не менее 19,5(мм). Максимальная нагрузка не менее 1,5 (кг). Ручной привод подъема центральной штанги. Материал: алюминий.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</si>
</sst>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2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5" fillId="0" borderId="1" xfId="0" applyFont="1" applyBorder="1" applyAlignment="1">
      <alignment horizontal="left"/>
    </xf>
    <xf numFmtId="0" fontId="3" fillId="0" borderId="0" xfId="0" applyFont="1" applyBorder="1" applyAlignment="1"/>
    <xf numFmtId="0" fontId="0" fillId="0" borderId="0" xfId="0" applyAlignment="1">
      <alignment vertical="top"/>
    </xf>
    <xf numFmtId="0" fontId="10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 wrapText="1"/>
    </xf>
    <xf numFmtId="0" fontId="3" fillId="0" borderId="5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2" fontId="7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0" fontId="2" fillId="0" borderId="0" xfId="0" applyFont="1" applyBorder="1" applyAlignment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9" zoomScale="70" zoomScaleNormal="70" workbookViewId="0">
      <selection activeCell="G12" sqref="G12"/>
    </sheetView>
  </sheetViews>
  <sheetFormatPr defaultRowHeight="15" x14ac:dyDescent="0.25"/>
  <cols>
    <col min="1" max="1" width="6.28515625" customWidth="1"/>
    <col min="2" max="2" width="16" customWidth="1"/>
    <col min="3" max="3" width="61.28515625" customWidth="1"/>
    <col min="4" max="4" width="7.140625" customWidth="1"/>
    <col min="5" max="5" width="6" customWidth="1"/>
    <col min="10" max="10" width="10.28515625" customWidth="1"/>
  </cols>
  <sheetData>
    <row r="1" spans="1:13" x14ac:dyDescent="0.2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13" ht="25.5" customHeight="1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x14ac:dyDescent="0.25">
      <c r="A3" s="21" t="s">
        <v>19</v>
      </c>
      <c r="B3" s="22"/>
      <c r="C3" s="22"/>
      <c r="D3" s="23"/>
      <c r="E3" s="23"/>
      <c r="F3" s="23"/>
      <c r="G3" s="23"/>
      <c r="H3" s="23"/>
      <c r="I3" s="23"/>
      <c r="J3" s="23"/>
    </row>
    <row r="4" spans="1:13" x14ac:dyDescent="0.25">
      <c r="A4" s="39" t="s">
        <v>0</v>
      </c>
      <c r="B4" s="31" t="s">
        <v>1</v>
      </c>
      <c r="C4" s="31" t="s">
        <v>2</v>
      </c>
      <c r="D4" s="31" t="s">
        <v>10</v>
      </c>
      <c r="E4" s="31" t="s">
        <v>3</v>
      </c>
      <c r="F4" s="33"/>
      <c r="G4" s="34"/>
      <c r="H4" s="35"/>
      <c r="I4" s="31" t="s">
        <v>7</v>
      </c>
      <c r="J4" s="31" t="s">
        <v>8</v>
      </c>
      <c r="M4" s="20"/>
    </row>
    <row r="5" spans="1:13" ht="22.5" customHeight="1" x14ac:dyDescent="0.25">
      <c r="A5" s="40"/>
      <c r="B5" s="32"/>
      <c r="C5" s="32"/>
      <c r="D5" s="32"/>
      <c r="E5" s="32"/>
      <c r="F5" s="7" t="s">
        <v>4</v>
      </c>
      <c r="G5" s="7" t="s">
        <v>5</v>
      </c>
      <c r="H5" s="7" t="s">
        <v>6</v>
      </c>
      <c r="I5" s="32"/>
      <c r="J5" s="32"/>
      <c r="M5" s="20"/>
    </row>
    <row r="6" spans="1:13" ht="93" customHeight="1" x14ac:dyDescent="0.25">
      <c r="A6" s="2">
        <v>1</v>
      </c>
      <c r="B6" s="29" t="s">
        <v>23</v>
      </c>
      <c r="C6" s="28" t="s">
        <v>28</v>
      </c>
      <c r="D6" s="30" t="s">
        <v>13</v>
      </c>
      <c r="E6" s="30">
        <v>5</v>
      </c>
      <c r="F6" s="3">
        <v>4750</v>
      </c>
      <c r="G6" s="3">
        <v>4850</v>
      </c>
      <c r="H6" s="3">
        <v>4790</v>
      </c>
      <c r="I6" s="3">
        <v>4797</v>
      </c>
      <c r="J6" s="2"/>
    </row>
    <row r="7" spans="1:13" x14ac:dyDescent="0.25">
      <c r="A7" s="15" t="s">
        <v>9</v>
      </c>
      <c r="B7" s="15"/>
      <c r="C7" s="15"/>
      <c r="D7" s="15"/>
      <c r="E7" s="15"/>
      <c r="F7" s="15"/>
      <c r="G7" s="15"/>
      <c r="H7" s="15"/>
      <c r="I7" s="15"/>
      <c r="J7" s="4">
        <f>I6*E6</f>
        <v>23985</v>
      </c>
    </row>
    <row r="8" spans="1:13" ht="236.25" customHeight="1" x14ac:dyDescent="0.25">
      <c r="A8" s="2">
        <v>2</v>
      </c>
      <c r="B8" s="29" t="s">
        <v>24</v>
      </c>
      <c r="C8" s="28" t="s">
        <v>30</v>
      </c>
      <c r="D8" s="30" t="s">
        <v>13</v>
      </c>
      <c r="E8" s="30">
        <v>1</v>
      </c>
      <c r="F8" s="3">
        <v>36300</v>
      </c>
      <c r="G8" s="3">
        <v>36700</v>
      </c>
      <c r="H8" s="3">
        <v>36370</v>
      </c>
      <c r="I8" s="3">
        <v>36456</v>
      </c>
      <c r="J8" s="2"/>
    </row>
    <row r="9" spans="1:13" x14ac:dyDescent="0.25">
      <c r="A9" s="15" t="s">
        <v>9</v>
      </c>
      <c r="B9" s="15"/>
      <c r="C9" s="15"/>
      <c r="D9" s="15"/>
      <c r="E9" s="15"/>
      <c r="F9" s="15"/>
      <c r="G9" s="15"/>
      <c r="H9" s="15"/>
      <c r="I9" s="15"/>
      <c r="J9" s="4">
        <f>I8*E8</f>
        <v>36456</v>
      </c>
    </row>
    <row r="10" spans="1:13" ht="257.25" customHeight="1" x14ac:dyDescent="0.25">
      <c r="A10" s="2">
        <v>3</v>
      </c>
      <c r="B10" s="29" t="s">
        <v>16</v>
      </c>
      <c r="C10" s="28" t="s">
        <v>26</v>
      </c>
      <c r="D10" s="30" t="s">
        <v>13</v>
      </c>
      <c r="E10" s="30">
        <v>2</v>
      </c>
      <c r="F10" s="3">
        <v>4900</v>
      </c>
      <c r="G10" s="3">
        <v>5100</v>
      </c>
      <c r="H10" s="3">
        <v>4980</v>
      </c>
      <c r="I10" s="3">
        <v>4993</v>
      </c>
      <c r="J10" s="2"/>
    </row>
    <row r="11" spans="1:13" x14ac:dyDescent="0.25">
      <c r="A11" s="15" t="s">
        <v>9</v>
      </c>
      <c r="B11" s="15"/>
      <c r="C11" s="15"/>
      <c r="D11" s="15"/>
      <c r="E11" s="15"/>
      <c r="F11" s="15"/>
      <c r="G11" s="15"/>
      <c r="H11" s="15"/>
      <c r="I11" s="15"/>
      <c r="J11" s="4">
        <f>I10*E10</f>
        <v>9986</v>
      </c>
    </row>
    <row r="12" spans="1:13" ht="162.75" customHeight="1" x14ac:dyDescent="0.25">
      <c r="A12" s="2">
        <v>4</v>
      </c>
      <c r="B12" s="29" t="s">
        <v>17</v>
      </c>
      <c r="C12" s="28" t="s">
        <v>29</v>
      </c>
      <c r="D12" s="30" t="s">
        <v>13</v>
      </c>
      <c r="E12" s="30">
        <v>1</v>
      </c>
      <c r="F12" s="3">
        <v>11950</v>
      </c>
      <c r="G12" s="3">
        <v>12045</v>
      </c>
      <c r="H12" s="3">
        <v>11980</v>
      </c>
      <c r="I12" s="3">
        <v>11992</v>
      </c>
      <c r="J12" s="2"/>
      <c r="K12" s="8"/>
    </row>
    <row r="13" spans="1:13" x14ac:dyDescent="0.25">
      <c r="A13" s="15" t="s">
        <v>9</v>
      </c>
      <c r="B13" s="15"/>
      <c r="C13" s="15"/>
      <c r="D13" s="15"/>
      <c r="E13" s="15"/>
      <c r="F13" s="15"/>
      <c r="G13" s="15"/>
      <c r="H13" s="15"/>
      <c r="I13" s="15"/>
      <c r="J13" s="4">
        <f>I12*E12</f>
        <v>11992</v>
      </c>
      <c r="K13" s="8"/>
    </row>
    <row r="14" spans="1:13" ht="15.75" x14ac:dyDescent="0.25">
      <c r="A14" s="15" t="s">
        <v>22</v>
      </c>
      <c r="B14" s="15"/>
      <c r="C14" s="15"/>
      <c r="D14" s="15"/>
      <c r="E14" s="18"/>
      <c r="F14" s="24"/>
      <c r="G14" s="15"/>
      <c r="H14" s="15"/>
      <c r="I14" s="15"/>
      <c r="J14" s="14">
        <f>SUM(J7:J13)</f>
        <v>82419</v>
      </c>
      <c r="K14" s="8"/>
    </row>
    <row r="15" spans="1:13" ht="15.75" x14ac:dyDescent="0.25">
      <c r="A15" s="25"/>
      <c r="B15" s="25"/>
      <c r="C15" s="25"/>
      <c r="D15" s="25"/>
      <c r="E15" s="26"/>
      <c r="F15" s="10"/>
      <c r="G15" s="25"/>
      <c r="H15" s="25"/>
      <c r="I15" s="25"/>
      <c r="J15" s="27"/>
      <c r="K15" s="8"/>
    </row>
    <row r="16" spans="1:13" ht="15.75" x14ac:dyDescent="0.25">
      <c r="A16" s="9" t="s">
        <v>4</v>
      </c>
      <c r="B16" s="10" t="s">
        <v>14</v>
      </c>
      <c r="C16" s="11"/>
      <c r="D16" s="16"/>
      <c r="E16" s="19"/>
      <c r="F16" s="10"/>
      <c r="G16" s="10"/>
      <c r="H16" s="10"/>
      <c r="I16" s="10"/>
      <c r="J16" s="10"/>
    </row>
    <row r="17" spans="1:11" ht="15.75" x14ac:dyDescent="0.25">
      <c r="A17" s="9" t="s">
        <v>5</v>
      </c>
      <c r="B17" s="10" t="s">
        <v>11</v>
      </c>
      <c r="C17" s="10"/>
      <c r="D17" s="16"/>
      <c r="E17" s="19"/>
      <c r="F17" s="12"/>
      <c r="G17" s="10"/>
      <c r="H17" s="10"/>
      <c r="I17" s="10"/>
      <c r="J17" s="10"/>
    </row>
    <row r="18" spans="1:11" ht="15.75" x14ac:dyDescent="0.25">
      <c r="A18" s="9" t="s">
        <v>6</v>
      </c>
      <c r="B18" s="12" t="s">
        <v>12</v>
      </c>
      <c r="C18" s="10"/>
      <c r="D18" s="16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38" t="s">
        <v>15</v>
      </c>
      <c r="B19" s="38"/>
      <c r="C19" s="16"/>
      <c r="D19" s="8"/>
      <c r="E19" s="8"/>
      <c r="G19" s="8"/>
      <c r="H19" s="8"/>
      <c r="I19" s="8"/>
      <c r="J19" s="8"/>
    </row>
    <row r="20" spans="1:11" ht="15.75" x14ac:dyDescent="0.25">
      <c r="A20" s="17" t="s">
        <v>21</v>
      </c>
      <c r="B20" s="16"/>
      <c r="C20" s="16" t="s">
        <v>27</v>
      </c>
      <c r="D20" s="16"/>
      <c r="F20" s="16"/>
      <c r="G20" s="8"/>
      <c r="H20" s="8"/>
      <c r="I20" s="8"/>
      <c r="J20" s="8"/>
    </row>
    <row r="21" spans="1:11" ht="15.75" x14ac:dyDescent="0.25">
      <c r="A21" s="5" t="s">
        <v>25</v>
      </c>
      <c r="B21" s="6"/>
      <c r="C21" s="6"/>
      <c r="D21" s="1"/>
      <c r="E21" s="1"/>
    </row>
    <row r="28" spans="1:11" x14ac:dyDescent="0.25">
      <c r="K28" s="8"/>
    </row>
    <row r="31" spans="1:11" ht="15.75" x14ac:dyDescent="0.25">
      <c r="A31" s="8"/>
      <c r="B31" s="8"/>
      <c r="C31" s="8"/>
      <c r="D31" s="8"/>
      <c r="E31" s="16"/>
      <c r="F31" s="10"/>
      <c r="G31" s="8"/>
      <c r="H31" s="8"/>
      <c r="I31" s="8"/>
      <c r="J31" s="8"/>
    </row>
    <row r="32" spans="1:11" ht="15.75" x14ac:dyDescent="0.25">
      <c r="A32" s="16"/>
      <c r="B32" s="19"/>
      <c r="C32" s="10"/>
      <c r="D32" s="10"/>
      <c r="E32" s="10"/>
      <c r="F32" s="10"/>
      <c r="G32" s="10"/>
      <c r="H32" s="8"/>
      <c r="K32" s="8"/>
    </row>
    <row r="33" spans="1:11" ht="15.75" x14ac:dyDescent="0.25">
      <c r="A33" s="16"/>
      <c r="B33" s="19"/>
      <c r="C33" s="12"/>
      <c r="D33" s="10"/>
      <c r="E33" s="10"/>
      <c r="F33" s="10"/>
      <c r="G33" s="10"/>
      <c r="H33" s="8"/>
      <c r="K33" s="8"/>
    </row>
    <row r="34" spans="1:11" ht="15.75" x14ac:dyDescent="0.25">
      <c r="A34" s="16"/>
      <c r="B34" s="10"/>
      <c r="C34" s="10"/>
      <c r="D34" s="10"/>
      <c r="E34" s="10"/>
      <c r="F34" s="10"/>
      <c r="G34" s="10"/>
      <c r="H34" s="8"/>
    </row>
    <row r="35" spans="1:11" ht="15.75" x14ac:dyDescent="0.25">
      <c r="A35" s="9"/>
      <c r="B35" s="10"/>
      <c r="C35" s="10"/>
      <c r="D35" s="16"/>
      <c r="E35" s="10"/>
      <c r="F35" s="8"/>
      <c r="G35" s="10"/>
      <c r="H35" s="10"/>
      <c r="I35" s="10"/>
      <c r="J35" s="10"/>
    </row>
    <row r="36" spans="1:11" x14ac:dyDescent="0.25">
      <c r="A36" s="13"/>
      <c r="B36" s="8"/>
      <c r="C36" s="8"/>
      <c r="D36" s="8"/>
      <c r="E36" s="8"/>
      <c r="F36" s="8"/>
      <c r="G36" s="8"/>
      <c r="H36" s="8"/>
      <c r="I36" s="8"/>
      <c r="J36" s="8"/>
    </row>
    <row r="37" spans="1:11" x14ac:dyDescent="0.25">
      <c r="A37" s="8"/>
      <c r="B37" s="8"/>
      <c r="C37" s="8"/>
      <c r="D37" s="8"/>
    </row>
    <row r="38" spans="1:11" x14ac:dyDescent="0.25">
      <c r="A38" s="8"/>
      <c r="B38" s="8"/>
      <c r="C38" s="8"/>
      <c r="D38" s="8"/>
    </row>
  </sheetData>
  <mergeCells count="11">
    <mergeCell ref="A19:B19"/>
    <mergeCell ref="A4:A5"/>
    <mergeCell ref="B4:B5"/>
    <mergeCell ref="C4:C5"/>
    <mergeCell ref="D4:D5"/>
    <mergeCell ref="E4:E5"/>
    <mergeCell ref="F4:H4"/>
    <mergeCell ref="J4:J5"/>
    <mergeCell ref="I4:I5"/>
    <mergeCell ref="A1:J1"/>
    <mergeCell ref="A2:J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школа мягкий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2015-08-26T12:36:43Z</cp:lastPrinted>
  <dcterms:created xsi:type="dcterms:W3CDTF">2014-02-14T07:05:08Z</dcterms:created>
  <dcterms:modified xsi:type="dcterms:W3CDTF">2015-08-31T09:18:30Z</dcterms:modified>
</cp:coreProperties>
</file>